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L36" s="1"/>
  <c r="K17"/>
  <c r="L17" s="1"/>
  <c r="K13"/>
  <c r="L13" s="1"/>
  <c r="K24"/>
  <c r="L24" s="1"/>
  <c r="K47"/>
  <c r="L47" s="1"/>
  <c r="K42"/>
  <c r="L42" s="1"/>
  <c r="K48"/>
  <c r="L48" s="1"/>
  <c r="K32"/>
  <c r="L32" s="1"/>
  <c r="K10"/>
  <c r="L10" s="1"/>
  <c r="K4"/>
  <c r="L4" s="1"/>
  <c r="K37"/>
  <c r="L37" s="1"/>
  <c r="K39"/>
  <c r="L39" s="1"/>
  <c r="K34"/>
  <c r="L34" s="1"/>
  <c r="K26"/>
  <c r="L26" s="1"/>
  <c r="K33"/>
  <c r="L33" s="1"/>
  <c r="K57"/>
  <c r="L57" s="1"/>
  <c r="K27"/>
  <c r="L27" s="1"/>
  <c r="K30"/>
  <c r="L30" s="1"/>
  <c r="K12"/>
  <c r="L12" s="1"/>
  <c r="K61"/>
  <c r="L61" s="1"/>
  <c r="K22"/>
  <c r="L22" s="1"/>
  <c r="K28"/>
  <c r="L28" s="1"/>
  <c r="K46"/>
  <c r="L46" s="1"/>
  <c r="K5"/>
  <c r="L5" s="1"/>
  <c r="K54"/>
  <c r="L54" s="1"/>
  <c r="K59"/>
  <c r="L59" s="1"/>
  <c r="K31"/>
  <c r="L31" s="1"/>
  <c r="K6"/>
  <c r="L6" s="1"/>
  <c r="K62"/>
  <c r="L62" s="1"/>
  <c r="K11"/>
  <c r="L11" s="1"/>
  <c r="K38"/>
  <c r="L38" s="1"/>
  <c r="K15"/>
  <c r="L15" s="1"/>
  <c r="K14"/>
  <c r="L14" s="1"/>
  <c r="K23"/>
  <c r="L23" s="1"/>
  <c r="K20"/>
  <c r="L20" s="1"/>
  <c r="K19"/>
  <c r="L19" s="1"/>
  <c r="K41"/>
  <c r="L41" s="1"/>
  <c r="K29"/>
  <c r="L29" s="1"/>
  <c r="K44"/>
  <c r="L44" s="1"/>
  <c r="K45"/>
  <c r="L45" s="1"/>
  <c r="K16"/>
  <c r="L16" s="1"/>
  <c r="K58"/>
  <c r="L58" s="1"/>
  <c r="K21"/>
  <c r="L21" s="1"/>
  <c r="K53"/>
  <c r="L53" s="1"/>
  <c r="K43"/>
  <c r="L43" s="1"/>
  <c r="K52"/>
  <c r="L52" s="1"/>
  <c r="K63"/>
  <c r="L63" s="1"/>
  <c r="K18"/>
  <c r="L18" s="1"/>
  <c r="K25"/>
  <c r="L25" s="1"/>
  <c r="K55"/>
  <c r="L55" s="1"/>
  <c r="K49"/>
  <c r="L49" s="1"/>
  <c r="K60"/>
  <c r="L60" s="1"/>
  <c r="K50"/>
  <c r="L50" s="1"/>
  <c r="K7"/>
  <c r="L7" s="1"/>
  <c r="K40"/>
  <c r="L40" s="1"/>
  <c r="K8"/>
  <c r="L8" s="1"/>
  <c r="K9"/>
  <c r="L9" s="1"/>
  <c r="K56"/>
  <c r="L56" s="1"/>
  <c r="K35"/>
  <c r="L35" s="1"/>
  <c r="K51"/>
  <c r="L51" s="1"/>
  <c r="L3"/>
  <c r="K3"/>
</calcChain>
</file>

<file path=xl/sharedStrings.xml><?xml version="1.0" encoding="utf-8"?>
<sst xmlns="http://schemas.openxmlformats.org/spreadsheetml/2006/main" count="74" uniqueCount="72">
  <si>
    <t>№</t>
  </si>
  <si>
    <t>ФИО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</si>
  <si>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</si>
  <si>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</si>
  <si>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</si>
  <si>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</si>
  <si>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</si>
  <si>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</si>
  <si>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</si>
  <si>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</si>
  <si>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Владимиров К.А.</t>
  </si>
  <si>
    <t>Смирнова Т.Ю.</t>
  </si>
  <si>
    <t>Ачкасова А.Д.</t>
  </si>
  <si>
    <t>Лямин М.В.</t>
  </si>
  <si>
    <t>Ли Дон Хва</t>
  </si>
  <si>
    <t>Ханютин П.Е.</t>
  </si>
  <si>
    <t>Голиков В.А.</t>
  </si>
  <si>
    <t>Левина В.И.</t>
  </si>
  <si>
    <t>Кацуба А.М.</t>
  </si>
  <si>
    <t>Писарцова А.А.</t>
  </si>
  <si>
    <t>Стрелкова Е.Ю.</t>
  </si>
  <si>
    <t>ОськинаЛ.М.</t>
  </si>
  <si>
    <t>Ивановская Т.Н.</t>
  </si>
  <si>
    <t>Поляков А.А.</t>
  </si>
  <si>
    <t>Степанов А.Н.</t>
  </si>
  <si>
    <t>ЕвсеенковВ.М.</t>
  </si>
  <si>
    <t xml:space="preserve">Личарда В.Н. </t>
  </si>
  <si>
    <t>Кузнецова С.В.</t>
  </si>
  <si>
    <t>Поляков В.И.</t>
  </si>
  <si>
    <t>Маякова</t>
  </si>
  <si>
    <t>Скорунская Н.И.</t>
  </si>
  <si>
    <t>Иванникова М.А.</t>
  </si>
  <si>
    <t>ВладимироваТ.Н.</t>
  </si>
  <si>
    <t>Римский Д.Л.</t>
  </si>
  <si>
    <t>Швыгина Е.В.</t>
  </si>
  <si>
    <t>Брянцев А.В.</t>
  </si>
  <si>
    <t>Бойдаченко И.В.</t>
  </si>
  <si>
    <t>Григорьева Н.Р.</t>
  </si>
  <si>
    <t>Орлов Р.М.</t>
  </si>
  <si>
    <t>Шилин А.С.</t>
  </si>
  <si>
    <t>Шишкова Л.Г.</t>
  </si>
  <si>
    <t xml:space="preserve">Журавлева С.Н. </t>
  </si>
  <si>
    <t>Верещагина Н.Ю.</t>
  </si>
  <si>
    <t>Борисова А.В.</t>
  </si>
  <si>
    <t>Бикин Н.С.</t>
  </si>
  <si>
    <t>Сильченко Е.И.</t>
  </si>
  <si>
    <t>Кормышев Б.В.</t>
  </si>
  <si>
    <t>Галай Фокт Н.Ю.</t>
  </si>
  <si>
    <t>Климов В.Е.</t>
  </si>
  <si>
    <t>Яровенко М.Т.</t>
  </si>
  <si>
    <t>Овсянникова В.В.</t>
  </si>
  <si>
    <t>Бакулина Л.А.</t>
  </si>
  <si>
    <t>Сямиуллин Р.</t>
  </si>
  <si>
    <t>Булгаков С.П.</t>
  </si>
  <si>
    <t>Гульдин В.И.</t>
  </si>
  <si>
    <t>Глухова Л.В.</t>
  </si>
  <si>
    <t>Дроздов В.А</t>
  </si>
  <si>
    <t>Иванов  В.К.</t>
  </si>
  <si>
    <t>Губарева Л.В.</t>
  </si>
  <si>
    <t>Жулева Л.Г.</t>
  </si>
  <si>
    <t>Федотов С.</t>
  </si>
  <si>
    <t>Дроздов М.М.</t>
  </si>
  <si>
    <t xml:space="preserve">Евдокимов Г.В. </t>
  </si>
  <si>
    <t>Абрамов Ю.В.</t>
  </si>
  <si>
    <t xml:space="preserve">Соловьева А.П. </t>
  </si>
  <si>
    <t>Краснов В.А.</t>
  </si>
  <si>
    <t>Жигалов А.И.</t>
  </si>
  <si>
    <t>Скорохватова Н.С.</t>
  </si>
  <si>
    <t>Итого (руб.)</t>
  </si>
  <si>
    <t>Итого (КВТ)</t>
  </si>
  <si>
    <t>Кононыхина О.В. И С.В.</t>
  </si>
  <si>
    <t xml:space="preserve"> Собранные и оплаченные средства в энергосбыт в период с мая по декабрь 2011 года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</si>
</sst>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">
    <font>
      <sz val="11"/>
      <color theme="1"/>
      <name val="Cambria"/>
      <family val="2"/>
      <charset val="204"/>
      <scheme val="minor"/>
    </font>
    <font>
      <b/>
      <sz val="15"/>
      <color theme="3"/>
      <name val="Cambria"/>
      <family val="2"/>
      <charset val="204"/>
      <scheme val="minor"/>
    </font>
    <font>
      <b/>
      <sz val="15"/>
      <color theme="9" tint="-0.499984740745262"/>
      <name val="Cambria"/>
      <family val="2"/>
      <charset val="204"/>
      <scheme val="minor"/>
    </font>
    <font>
      <b/>
      <sz val="11"/>
      <color theme="1"/>
      <name val="Cambria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2" fillId="2" borderId="0" xfId="1" applyFont="1" applyFill="1" applyBorder="1" applyAlignment="1">
      <alignment horizontal="center" vertical="center"/>
    </xf>
  </cellXfs>
  <cellStyles count="2">
    <cellStyle name="Заголовок 1" xfId="1" builtinId="16"/>
    <cellStyle name="Обычный" xfId="0" builtinId="0"/>
  </cellStyles>
  <dxfs count="14"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horizontal="center" vertical="center" textRotation="0" wrapText="0" indent="0" relativeIndent="255" justifyLastLine="0" shrinkToFit="0" mergeCell="0" readingOrder="0"/>
    </dxf>
    <dxf>
      <numFmt numFmtId="164" formatCode="#,##0.00_р_."/>
      <alignment vertical="center" textRotation="0" wrapText="0" justifyLastLine="0" shrinkToFit="0" mergeCell="0" readingOrder="0"/>
    </dxf>
    <dxf>
      <numFmt numFmtId="0" formatCode="General"/>
      <alignment horizontal="center" vertical="center" textRotation="0" wrapText="0" indent="0" relativeIndent="0" justifyLastLine="0" shrinkToFit="0" mergeCell="0" readingOrder="0"/>
    </dxf>
    <dxf>
      <numFmt numFmtId="164" formatCode="#,##0.00_р_."/>
      <alignment vertical="center" textRotation="0" wrapText="0" justifyLastLine="0" shrinkToFit="0" mergeCell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L63" totalsRowShown="0" headerRowDxfId="13" dataDxfId="12">
  <autoFilter ref="A2:L63"/>
  <sortState ref="A3:L63">
    <sortCondition ref="L2:L63"/>
  </sortState>
  <tableColumns count="12">
    <tableColumn id="1" name="№" dataDxfId="11"/>
    <tableColumn id="2" name="ФИО" dataDxfId="10"/>
    <tableColumn id="3" name="май" dataDxfId="9"/>
    <tableColumn id="4" name="июнь" dataDxfId="8"/>
    <tableColumn id="5" name="июль" dataDxfId="7"/>
    <tableColumn id="6" name="август" dataDxfId="6"/>
    <tableColumn id="7" name="сентябрь" dataDxfId="5"/>
    <tableColumn id="8" name="октябрь" dataDxfId="4"/>
    <tableColumn id="9" name="ноябрь" dataDxfId="3"/>
    <tableColumn id="10" name="декабрь" dataDxfId="2"/>
    <tableColumn id="11" name="Итого (руб.)" dataDxfId="1">
      <calculatedColumnFormula>SUM(C3:J3)</calculatedColumnFormula>
    </tableColumn>
    <tableColumn id="12" name="Итого (КВТ)" dataDxfId="0">
      <calculatedColumnFormula>K3/3.8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workbookViewId="0">
      <pane ySplit="2" topLeftCell="A3" activePane="bottomLeft" state="frozen"/>
      <selection pane="bottomLeft" activeCell="O8" sqref="O8"/>
    </sheetView>
  </sheetViews>
  <sheetFormatPr defaultRowHeight="14.25"/>
  <cols>
    <col min="2" max="2" width="17.625" customWidth="1"/>
    <col min="3" max="3" width="8.875" customWidth="1"/>
    <col min="4" max="5" width="8.75" customWidth="1"/>
    <col min="6" max="6" width="9" customWidth="1"/>
    <col min="7" max="7" width="9.625" customWidth="1"/>
    <col min="8" max="8" width="8.875" customWidth="1"/>
    <col min="9" max="9" width="9" customWidth="1"/>
    <col min="10" max="10" width="9.875" customWidth="1"/>
    <col min="11" max="11" width="11.125" customWidth="1"/>
    <col min="12" max="12" width="11.5" customWidth="1"/>
  </cols>
  <sheetData>
    <row r="1" spans="1:12" ht="25.5" customHeight="1">
      <c r="A1" s="6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68</v>
      </c>
      <c r="L2" s="1" t="s">
        <v>69</v>
      </c>
    </row>
    <row r="3" spans="1:12" ht="20.100000000000001" customHeight="1">
      <c r="A3" s="4">
        <v>1</v>
      </c>
      <c r="B3" s="5" t="s">
        <v>10</v>
      </c>
      <c r="C3" s="2"/>
      <c r="D3" s="2"/>
      <c r="E3" s="2"/>
      <c r="F3" s="2"/>
      <c r="G3" s="2"/>
      <c r="H3" s="2"/>
      <c r="I3" s="2"/>
      <c r="J3" s="2"/>
      <c r="K3" s="3">
        <f t="shared" ref="K3:K34" si="0">SUM(C3:J3)</f>
        <v>0</v>
      </c>
      <c r="L3" s="2">
        <f t="shared" ref="L3:L34" si="1">K3/3.8</f>
        <v>0</v>
      </c>
    </row>
    <row r="4" spans="1:12" ht="20.100000000000001" customHeight="1">
      <c r="A4" s="4">
        <v>11</v>
      </c>
      <c r="B4" s="5" t="s">
        <v>20</v>
      </c>
      <c r="C4" s="2"/>
      <c r="D4" s="2"/>
      <c r="E4" s="2"/>
      <c r="F4" s="2"/>
      <c r="G4" s="2"/>
      <c r="H4" s="2"/>
      <c r="I4" s="2"/>
      <c r="J4" s="2"/>
      <c r="K4" s="3">
        <f t="shared" si="0"/>
        <v>0</v>
      </c>
      <c r="L4" s="2">
        <f t="shared" si="1"/>
        <v>0</v>
      </c>
    </row>
    <row r="5" spans="1:12" ht="20.100000000000001" customHeight="1">
      <c r="A5" s="4">
        <v>25</v>
      </c>
      <c r="B5" s="5" t="s">
        <v>33</v>
      </c>
      <c r="C5" s="2"/>
      <c r="D5" s="2"/>
      <c r="E5" s="2"/>
      <c r="F5" s="2"/>
      <c r="G5" s="2"/>
      <c r="H5" s="2"/>
      <c r="I5" s="2"/>
      <c r="J5" s="2"/>
      <c r="K5" s="3">
        <f t="shared" si="0"/>
        <v>0</v>
      </c>
      <c r="L5" s="2">
        <f t="shared" si="1"/>
        <v>0</v>
      </c>
    </row>
    <row r="6" spans="1:12" ht="20.100000000000001" customHeight="1">
      <c r="A6" s="4">
        <v>29</v>
      </c>
      <c r="B6" s="5" t="s">
        <v>37</v>
      </c>
      <c r="C6" s="2"/>
      <c r="D6" s="2"/>
      <c r="E6" s="2"/>
      <c r="F6" s="2"/>
      <c r="G6" s="2"/>
      <c r="H6" s="2"/>
      <c r="I6" s="2"/>
      <c r="J6" s="2"/>
      <c r="K6" s="3">
        <f t="shared" si="0"/>
        <v>0</v>
      </c>
      <c r="L6" s="2">
        <f t="shared" si="1"/>
        <v>0</v>
      </c>
    </row>
    <row r="7" spans="1:12" ht="20.100000000000001" customHeight="1">
      <c r="A7" s="4">
        <v>55</v>
      </c>
      <c r="B7" s="5" t="s">
        <v>60</v>
      </c>
      <c r="C7" s="2"/>
      <c r="D7" s="2"/>
      <c r="E7" s="2"/>
      <c r="F7" s="2"/>
      <c r="G7" s="2"/>
      <c r="H7" s="2"/>
      <c r="I7" s="2"/>
      <c r="J7" s="2"/>
      <c r="K7" s="3">
        <f t="shared" si="0"/>
        <v>0</v>
      </c>
      <c r="L7" s="2">
        <f t="shared" si="1"/>
        <v>0</v>
      </c>
    </row>
    <row r="8" spans="1:12" ht="20.100000000000001" customHeight="1">
      <c r="A8" s="4">
        <v>57</v>
      </c>
      <c r="B8" s="5" t="s">
        <v>61</v>
      </c>
      <c r="C8" s="2"/>
      <c r="D8" s="2"/>
      <c r="E8" s="2"/>
      <c r="F8" s="2"/>
      <c r="G8" s="2"/>
      <c r="H8" s="2"/>
      <c r="I8" s="2"/>
      <c r="J8" s="2"/>
      <c r="K8" s="3">
        <f t="shared" si="0"/>
        <v>0</v>
      </c>
      <c r="L8" s="2">
        <f t="shared" si="1"/>
        <v>0</v>
      </c>
    </row>
    <row r="9" spans="1:12" ht="20.100000000000001" customHeight="1">
      <c r="A9" s="4">
        <v>58</v>
      </c>
      <c r="B9" s="5" t="s">
        <v>62</v>
      </c>
      <c r="C9" s="2"/>
      <c r="D9" s="2"/>
      <c r="E9" s="2"/>
      <c r="F9" s="2"/>
      <c r="G9" s="2"/>
      <c r="H9" s="2"/>
      <c r="I9" s="2"/>
      <c r="J9" s="2"/>
      <c r="K9" s="3">
        <f t="shared" si="0"/>
        <v>0</v>
      </c>
      <c r="L9" s="2">
        <f t="shared" si="1"/>
        <v>0</v>
      </c>
    </row>
    <row r="10" spans="1:12" ht="20.100000000000001" customHeight="1">
      <c r="A10" s="4">
        <v>10</v>
      </c>
      <c r="B10" s="5" t="s">
        <v>19</v>
      </c>
      <c r="C10" s="2"/>
      <c r="D10" s="2"/>
      <c r="E10" s="2"/>
      <c r="F10" s="2">
        <v>44</v>
      </c>
      <c r="G10" s="2"/>
      <c r="H10" s="2"/>
      <c r="I10" s="2"/>
      <c r="J10" s="2"/>
      <c r="K10" s="3">
        <f t="shared" si="0"/>
        <v>44</v>
      </c>
      <c r="L10" s="2">
        <f t="shared" si="1"/>
        <v>11.578947368421053</v>
      </c>
    </row>
    <row r="11" spans="1:12" ht="20.100000000000001" customHeight="1">
      <c r="A11" s="4">
        <v>31</v>
      </c>
      <c r="B11" s="5" t="s">
        <v>39</v>
      </c>
      <c r="C11" s="2"/>
      <c r="D11" s="2"/>
      <c r="E11" s="2"/>
      <c r="F11" s="2"/>
      <c r="G11" s="2">
        <v>50</v>
      </c>
      <c r="H11" s="2"/>
      <c r="I11" s="2"/>
      <c r="J11" s="2"/>
      <c r="K11" s="3">
        <f t="shared" si="0"/>
        <v>50</v>
      </c>
      <c r="L11" s="2">
        <f t="shared" si="1"/>
        <v>13.157894736842106</v>
      </c>
    </row>
    <row r="12" spans="1:12" ht="20.100000000000001" customHeight="1">
      <c r="A12" s="4">
        <v>20</v>
      </c>
      <c r="B12" s="5" t="s">
        <v>29</v>
      </c>
      <c r="C12" s="2"/>
      <c r="D12" s="2"/>
      <c r="E12" s="2">
        <v>239.4</v>
      </c>
      <c r="F12" s="2"/>
      <c r="G12" s="2"/>
      <c r="H12" s="2"/>
      <c r="I12" s="2"/>
      <c r="J12" s="2"/>
      <c r="K12" s="3">
        <f t="shared" si="0"/>
        <v>239.4</v>
      </c>
      <c r="L12" s="2">
        <f t="shared" si="1"/>
        <v>63.000000000000007</v>
      </c>
    </row>
    <row r="13" spans="1:12" ht="20.100000000000001" customHeight="1">
      <c r="A13" s="4">
        <v>4</v>
      </c>
      <c r="B13" s="5" t="s">
        <v>15</v>
      </c>
      <c r="C13" s="2"/>
      <c r="D13" s="2"/>
      <c r="E13" s="2"/>
      <c r="F13" s="2">
        <v>190</v>
      </c>
      <c r="G13" s="2">
        <v>121.6</v>
      </c>
      <c r="H13" s="2">
        <v>106.4</v>
      </c>
      <c r="I13" s="2"/>
      <c r="J13" s="2"/>
      <c r="K13" s="3">
        <f t="shared" si="0"/>
        <v>418</v>
      </c>
      <c r="L13" s="2">
        <f t="shared" si="1"/>
        <v>110</v>
      </c>
    </row>
    <row r="14" spans="1:12" ht="20.100000000000001" customHeight="1">
      <c r="A14" s="4">
        <v>34</v>
      </c>
      <c r="B14" s="5" t="s">
        <v>42</v>
      </c>
      <c r="C14" s="2"/>
      <c r="D14" s="2">
        <v>380</v>
      </c>
      <c r="E14" s="2">
        <v>380</v>
      </c>
      <c r="F14" s="2"/>
      <c r="G14" s="2"/>
      <c r="H14" s="2"/>
      <c r="I14" s="2"/>
      <c r="J14" s="2"/>
      <c r="K14" s="3">
        <f t="shared" si="0"/>
        <v>760</v>
      </c>
      <c r="L14" s="2">
        <f t="shared" si="1"/>
        <v>200</v>
      </c>
    </row>
    <row r="15" spans="1:12" ht="20.100000000000001" customHeight="1">
      <c r="A15" s="4">
        <v>33</v>
      </c>
      <c r="B15" s="5" t="s">
        <v>41</v>
      </c>
      <c r="C15" s="2">
        <v>380</v>
      </c>
      <c r="D15" s="2">
        <v>114</v>
      </c>
      <c r="E15" s="2">
        <v>304</v>
      </c>
      <c r="F15" s="2"/>
      <c r="G15" s="2"/>
      <c r="H15" s="2"/>
      <c r="I15" s="2"/>
      <c r="J15" s="2"/>
      <c r="K15" s="3">
        <f t="shared" si="0"/>
        <v>798</v>
      </c>
      <c r="L15" s="2">
        <f t="shared" si="1"/>
        <v>210</v>
      </c>
    </row>
    <row r="16" spans="1:12" ht="20.100000000000001" customHeight="1">
      <c r="A16" s="4">
        <v>42</v>
      </c>
      <c r="B16" s="5" t="s">
        <v>50</v>
      </c>
      <c r="C16" s="2"/>
      <c r="D16" s="2"/>
      <c r="E16" s="2"/>
      <c r="F16" s="2"/>
      <c r="G16" s="2"/>
      <c r="H16" s="2"/>
      <c r="I16" s="2">
        <v>800</v>
      </c>
      <c r="J16" s="2"/>
      <c r="K16" s="3">
        <f t="shared" si="0"/>
        <v>800</v>
      </c>
      <c r="L16" s="2">
        <f t="shared" si="1"/>
        <v>210.5263157894737</v>
      </c>
    </row>
    <row r="17" spans="1:12" ht="20.100000000000001" customHeight="1">
      <c r="A17" s="4">
        <v>3</v>
      </c>
      <c r="B17" s="5" t="s">
        <v>14</v>
      </c>
      <c r="C17" s="2"/>
      <c r="D17" s="2">
        <v>950</v>
      </c>
      <c r="E17" s="2"/>
      <c r="F17" s="2"/>
      <c r="G17" s="2"/>
      <c r="H17" s="2"/>
      <c r="I17" s="2"/>
      <c r="J17" s="2"/>
      <c r="K17" s="3">
        <f t="shared" si="0"/>
        <v>950</v>
      </c>
      <c r="L17" s="2">
        <f t="shared" si="1"/>
        <v>250</v>
      </c>
    </row>
    <row r="18" spans="1:12" ht="20.100000000000001" customHeight="1">
      <c r="A18" s="4">
        <v>49</v>
      </c>
      <c r="B18" s="5" t="s">
        <v>55</v>
      </c>
      <c r="C18" s="2">
        <v>380</v>
      </c>
      <c r="D18" s="2"/>
      <c r="E18" s="2">
        <v>190</v>
      </c>
      <c r="F18" s="2"/>
      <c r="G18" s="2">
        <v>380</v>
      </c>
      <c r="H18" s="2"/>
      <c r="I18" s="2"/>
      <c r="J18" s="2"/>
      <c r="K18" s="3">
        <f t="shared" si="0"/>
        <v>950</v>
      </c>
      <c r="L18" s="2">
        <f t="shared" si="1"/>
        <v>250</v>
      </c>
    </row>
    <row r="19" spans="1:12" ht="20.100000000000001" customHeight="1">
      <c r="A19" s="4">
        <v>37</v>
      </c>
      <c r="B19" s="5" t="s">
        <v>45</v>
      </c>
      <c r="C19" s="2"/>
      <c r="D19" s="2"/>
      <c r="E19" s="2">
        <v>623.20000000000005</v>
      </c>
      <c r="F19" s="2">
        <v>380</v>
      </c>
      <c r="G19" s="2"/>
      <c r="H19" s="2"/>
      <c r="I19" s="2"/>
      <c r="J19" s="2"/>
      <c r="K19" s="3">
        <f t="shared" si="0"/>
        <v>1003.2</v>
      </c>
      <c r="L19" s="2">
        <f t="shared" si="1"/>
        <v>264</v>
      </c>
    </row>
    <row r="20" spans="1:12" ht="20.100000000000001" customHeight="1">
      <c r="A20" s="4">
        <v>36</v>
      </c>
      <c r="B20" s="5" t="s">
        <v>44</v>
      </c>
      <c r="C20" s="2">
        <v>380</v>
      </c>
      <c r="D20" s="2"/>
      <c r="E20" s="2"/>
      <c r="F20" s="2">
        <v>760</v>
      </c>
      <c r="G20" s="2"/>
      <c r="H20" s="2"/>
      <c r="I20" s="2"/>
      <c r="J20" s="2"/>
      <c r="K20" s="3">
        <f t="shared" si="0"/>
        <v>1140</v>
      </c>
      <c r="L20" s="2">
        <f t="shared" si="1"/>
        <v>300</v>
      </c>
    </row>
    <row r="21" spans="1:12" ht="20.100000000000001" customHeight="1">
      <c r="A21" s="4">
        <v>44</v>
      </c>
      <c r="B21" s="5" t="s">
        <v>51</v>
      </c>
      <c r="C21" s="2"/>
      <c r="D21" s="2">
        <v>380</v>
      </c>
      <c r="E21" s="2"/>
      <c r="F21" s="2">
        <v>380</v>
      </c>
      <c r="G21" s="2">
        <v>380</v>
      </c>
      <c r="H21" s="2"/>
      <c r="I21" s="2"/>
      <c r="J21" s="2"/>
      <c r="K21" s="3">
        <f t="shared" si="0"/>
        <v>1140</v>
      </c>
      <c r="L21" s="2">
        <f t="shared" si="1"/>
        <v>300</v>
      </c>
    </row>
    <row r="22" spans="1:12" ht="20.100000000000001" customHeight="1">
      <c r="A22" s="4">
        <v>22</v>
      </c>
      <c r="B22" s="5" t="s">
        <v>30</v>
      </c>
      <c r="C22" s="2">
        <v>399</v>
      </c>
      <c r="D22" s="2">
        <v>76</v>
      </c>
      <c r="E22" s="2"/>
      <c r="F22" s="2">
        <v>380</v>
      </c>
      <c r="G22" s="2"/>
      <c r="H22" s="2">
        <v>380</v>
      </c>
      <c r="I22" s="2"/>
      <c r="J22" s="2"/>
      <c r="K22" s="3">
        <f t="shared" si="0"/>
        <v>1235</v>
      </c>
      <c r="L22" s="2">
        <f t="shared" si="1"/>
        <v>325</v>
      </c>
    </row>
    <row r="23" spans="1:12" ht="20.100000000000001" customHeight="1">
      <c r="A23" s="4">
        <v>35</v>
      </c>
      <c r="B23" s="5" t="s">
        <v>43</v>
      </c>
      <c r="C23" s="2"/>
      <c r="D23" s="2"/>
      <c r="E23" s="2">
        <v>1318.6</v>
      </c>
      <c r="F23" s="2"/>
      <c r="G23" s="2"/>
      <c r="H23" s="2"/>
      <c r="I23" s="2"/>
      <c r="J23" s="2"/>
      <c r="K23" s="3">
        <f t="shared" si="0"/>
        <v>1318.6</v>
      </c>
      <c r="L23" s="2">
        <f t="shared" si="1"/>
        <v>347</v>
      </c>
    </row>
    <row r="24" spans="1:12" ht="20.100000000000001" customHeight="1">
      <c r="A24" s="4">
        <v>5</v>
      </c>
      <c r="B24" s="5" t="s">
        <v>16</v>
      </c>
      <c r="C24" s="2"/>
      <c r="D24" s="2">
        <v>380</v>
      </c>
      <c r="E24" s="2">
        <v>190</v>
      </c>
      <c r="F24" s="2"/>
      <c r="G24" s="2">
        <v>760</v>
      </c>
      <c r="H24" s="2"/>
      <c r="I24" s="2"/>
      <c r="J24" s="2"/>
      <c r="K24" s="3">
        <f t="shared" si="0"/>
        <v>1330</v>
      </c>
      <c r="L24" s="2">
        <f t="shared" si="1"/>
        <v>350</v>
      </c>
    </row>
    <row r="25" spans="1:12" ht="20.100000000000001" customHeight="1">
      <c r="A25" s="4">
        <v>50</v>
      </c>
      <c r="B25" s="5" t="s">
        <v>56</v>
      </c>
      <c r="C25" s="2">
        <v>304</v>
      </c>
      <c r="D25" s="2"/>
      <c r="E25" s="2">
        <v>83.6</v>
      </c>
      <c r="F25" s="2"/>
      <c r="G25" s="2">
        <v>106.4</v>
      </c>
      <c r="H25" s="2">
        <v>311.60000000000002</v>
      </c>
      <c r="I25" s="2">
        <v>380</v>
      </c>
      <c r="J25" s="2">
        <v>155.80000000000001</v>
      </c>
      <c r="K25" s="3">
        <f t="shared" si="0"/>
        <v>1341.3999999999999</v>
      </c>
      <c r="L25" s="2">
        <f t="shared" si="1"/>
        <v>353</v>
      </c>
    </row>
    <row r="26" spans="1:12" ht="20.100000000000001" customHeight="1">
      <c r="A26" s="4">
        <v>15</v>
      </c>
      <c r="B26" s="5" t="s">
        <v>24</v>
      </c>
      <c r="C26" s="2"/>
      <c r="D26" s="2">
        <v>380</v>
      </c>
      <c r="E26" s="2">
        <v>380</v>
      </c>
      <c r="F26" s="2">
        <v>380</v>
      </c>
      <c r="G26" s="2">
        <v>380</v>
      </c>
      <c r="H26" s="2"/>
      <c r="I26" s="2"/>
      <c r="J26" s="2"/>
      <c r="K26" s="3">
        <f t="shared" si="0"/>
        <v>1520</v>
      </c>
      <c r="L26" s="2">
        <f t="shared" si="1"/>
        <v>400</v>
      </c>
    </row>
    <row r="27" spans="1:12" ht="20.100000000000001" customHeight="1">
      <c r="A27" s="4">
        <v>18</v>
      </c>
      <c r="B27" s="5" t="s">
        <v>27</v>
      </c>
      <c r="C27" s="2"/>
      <c r="D27" s="2"/>
      <c r="E27" s="2"/>
      <c r="F27" s="2">
        <v>1520</v>
      </c>
      <c r="G27" s="2"/>
      <c r="H27" s="2"/>
      <c r="I27" s="2"/>
      <c r="J27" s="2"/>
      <c r="K27" s="3">
        <f t="shared" si="0"/>
        <v>1520</v>
      </c>
      <c r="L27" s="2">
        <f t="shared" si="1"/>
        <v>400</v>
      </c>
    </row>
    <row r="28" spans="1:12" ht="20.100000000000001" customHeight="1">
      <c r="A28" s="4">
        <v>23</v>
      </c>
      <c r="B28" s="5" t="s">
        <v>31</v>
      </c>
      <c r="C28" s="2"/>
      <c r="D28" s="2"/>
      <c r="E28" s="2">
        <v>570</v>
      </c>
      <c r="F28" s="2"/>
      <c r="G28" s="2"/>
      <c r="H28" s="2">
        <v>950</v>
      </c>
      <c r="I28" s="2"/>
      <c r="J28" s="2"/>
      <c r="K28" s="3">
        <f t="shared" si="0"/>
        <v>1520</v>
      </c>
      <c r="L28" s="2">
        <f t="shared" si="1"/>
        <v>400</v>
      </c>
    </row>
    <row r="29" spans="1:12" ht="20.100000000000001" customHeight="1">
      <c r="A29" s="4">
        <v>39</v>
      </c>
      <c r="B29" s="5" t="s">
        <v>47</v>
      </c>
      <c r="C29" s="2"/>
      <c r="D29" s="2">
        <v>760</v>
      </c>
      <c r="E29" s="2">
        <v>190</v>
      </c>
      <c r="F29" s="2">
        <v>570</v>
      </c>
      <c r="G29" s="2"/>
      <c r="H29" s="2"/>
      <c r="I29" s="2"/>
      <c r="J29" s="2"/>
      <c r="K29" s="3">
        <f t="shared" si="0"/>
        <v>1520</v>
      </c>
      <c r="L29" s="2">
        <f t="shared" si="1"/>
        <v>400</v>
      </c>
    </row>
    <row r="30" spans="1:12" ht="20.100000000000001" customHeight="1">
      <c r="A30" s="4">
        <v>19</v>
      </c>
      <c r="B30" s="5" t="s">
        <v>28</v>
      </c>
      <c r="C30" s="2"/>
      <c r="D30" s="2">
        <v>342</v>
      </c>
      <c r="E30" s="2"/>
      <c r="F30" s="2">
        <v>760</v>
      </c>
      <c r="G30" s="2">
        <v>494</v>
      </c>
      <c r="H30" s="2"/>
      <c r="I30" s="2"/>
      <c r="J30" s="2"/>
      <c r="K30" s="3">
        <f t="shared" si="0"/>
        <v>1596</v>
      </c>
      <c r="L30" s="2">
        <f t="shared" si="1"/>
        <v>420</v>
      </c>
    </row>
    <row r="31" spans="1:12" ht="20.100000000000001" customHeight="1">
      <c r="A31" s="4">
        <v>28</v>
      </c>
      <c r="B31" s="5" t="s">
        <v>36</v>
      </c>
      <c r="C31" s="2"/>
      <c r="D31" s="2">
        <v>380</v>
      </c>
      <c r="E31" s="2"/>
      <c r="F31" s="2"/>
      <c r="G31" s="2">
        <v>1489.6</v>
      </c>
      <c r="H31" s="2"/>
      <c r="I31" s="2"/>
      <c r="J31" s="2"/>
      <c r="K31" s="3">
        <f t="shared" si="0"/>
        <v>1869.6</v>
      </c>
      <c r="L31" s="2">
        <f t="shared" si="1"/>
        <v>492</v>
      </c>
    </row>
    <row r="32" spans="1:12" ht="20.100000000000001" customHeight="1">
      <c r="A32" s="4">
        <v>9</v>
      </c>
      <c r="B32" s="5" t="s">
        <v>12</v>
      </c>
      <c r="C32" s="2"/>
      <c r="D32" s="2">
        <v>562.4</v>
      </c>
      <c r="E32" s="2">
        <v>539.6</v>
      </c>
      <c r="F32" s="2"/>
      <c r="G32" s="2">
        <v>775.2</v>
      </c>
      <c r="H32" s="2"/>
      <c r="I32" s="2"/>
      <c r="J32" s="2"/>
      <c r="K32" s="3">
        <f t="shared" si="0"/>
        <v>1877.2</v>
      </c>
      <c r="L32" s="2">
        <f t="shared" si="1"/>
        <v>494.00000000000006</v>
      </c>
    </row>
    <row r="33" spans="1:12" ht="20.100000000000001" customHeight="1">
      <c r="A33" s="4">
        <v>16</v>
      </c>
      <c r="B33" s="5" t="s">
        <v>25</v>
      </c>
      <c r="C33" s="2"/>
      <c r="D33" s="2">
        <v>380</v>
      </c>
      <c r="E33" s="2">
        <v>570</v>
      </c>
      <c r="F33" s="2">
        <v>570</v>
      </c>
      <c r="G33" s="2">
        <v>380</v>
      </c>
      <c r="H33" s="2"/>
      <c r="I33" s="2"/>
      <c r="J33" s="2"/>
      <c r="K33" s="3">
        <f t="shared" si="0"/>
        <v>1900</v>
      </c>
      <c r="L33" s="2">
        <f t="shared" si="1"/>
        <v>500</v>
      </c>
    </row>
    <row r="34" spans="1:12" ht="20.100000000000001" customHeight="1">
      <c r="A34" s="4">
        <v>14</v>
      </c>
      <c r="B34" s="5" t="s">
        <v>23</v>
      </c>
      <c r="C34" s="2">
        <v>380</v>
      </c>
      <c r="D34" s="2"/>
      <c r="E34" s="2">
        <v>380</v>
      </c>
      <c r="F34" s="2">
        <v>767.6</v>
      </c>
      <c r="G34" s="2"/>
      <c r="H34" s="2">
        <v>380</v>
      </c>
      <c r="I34" s="2"/>
      <c r="J34" s="2"/>
      <c r="K34" s="3">
        <f t="shared" si="0"/>
        <v>1907.6</v>
      </c>
      <c r="L34" s="2">
        <f t="shared" si="1"/>
        <v>502</v>
      </c>
    </row>
    <row r="35" spans="1:12" ht="20.100000000000001" customHeight="1">
      <c r="A35" s="4">
        <v>60</v>
      </c>
      <c r="B35" s="5" t="s">
        <v>64</v>
      </c>
      <c r="C35" s="2">
        <v>380</v>
      </c>
      <c r="D35" s="2"/>
      <c r="E35" s="2"/>
      <c r="F35" s="2">
        <v>809.4</v>
      </c>
      <c r="G35" s="2">
        <v>570</v>
      </c>
      <c r="H35" s="2">
        <v>380</v>
      </c>
      <c r="I35" s="2"/>
      <c r="J35" s="2"/>
      <c r="K35" s="3">
        <f t="shared" ref="K35:K66" si="2">SUM(C35:J35)</f>
        <v>2139.4</v>
      </c>
      <c r="L35" s="2">
        <f t="shared" ref="L35:L66" si="3">K35/3.8</f>
        <v>563</v>
      </c>
    </row>
    <row r="36" spans="1:12" ht="20.100000000000001" customHeight="1">
      <c r="A36" s="4">
        <v>2</v>
      </c>
      <c r="B36" s="5" t="s">
        <v>13</v>
      </c>
      <c r="C36" s="2">
        <v>912</v>
      </c>
      <c r="D36" s="2"/>
      <c r="E36" s="2"/>
      <c r="F36" s="2">
        <v>1254</v>
      </c>
      <c r="G36" s="2"/>
      <c r="H36" s="2"/>
      <c r="I36" s="2"/>
      <c r="J36" s="2"/>
      <c r="K36" s="3">
        <f t="shared" si="2"/>
        <v>2166</v>
      </c>
      <c r="L36" s="2">
        <f t="shared" si="3"/>
        <v>570</v>
      </c>
    </row>
    <row r="37" spans="1:12" ht="20.100000000000001" customHeight="1">
      <c r="A37" s="4">
        <v>12</v>
      </c>
      <c r="B37" s="5" t="s">
        <v>21</v>
      </c>
      <c r="C37" s="2">
        <v>228</v>
      </c>
      <c r="D37" s="2"/>
      <c r="E37" s="2"/>
      <c r="F37" s="2"/>
      <c r="G37" s="2">
        <v>1026</v>
      </c>
      <c r="H37" s="2">
        <v>1294</v>
      </c>
      <c r="I37" s="2"/>
      <c r="J37" s="2"/>
      <c r="K37" s="3">
        <f t="shared" si="2"/>
        <v>2548</v>
      </c>
      <c r="L37" s="2">
        <f t="shared" si="3"/>
        <v>670.52631578947376</v>
      </c>
    </row>
    <row r="38" spans="1:12" ht="20.100000000000001" customHeight="1">
      <c r="A38" s="4">
        <v>32</v>
      </c>
      <c r="B38" s="5" t="s">
        <v>40</v>
      </c>
      <c r="C38" s="2">
        <v>1672</v>
      </c>
      <c r="D38" s="2"/>
      <c r="E38" s="2"/>
      <c r="F38" s="2">
        <v>380</v>
      </c>
      <c r="G38" s="2">
        <v>570</v>
      </c>
      <c r="H38" s="2"/>
      <c r="I38" s="2"/>
      <c r="J38" s="2"/>
      <c r="K38" s="3">
        <f t="shared" si="2"/>
        <v>2622</v>
      </c>
      <c r="L38" s="2">
        <f t="shared" si="3"/>
        <v>690</v>
      </c>
    </row>
    <row r="39" spans="1:12" ht="20.100000000000001" customHeight="1">
      <c r="A39" s="4">
        <v>13</v>
      </c>
      <c r="B39" s="5" t="s">
        <v>22</v>
      </c>
      <c r="C39" s="2">
        <v>760</v>
      </c>
      <c r="D39" s="2"/>
      <c r="E39" s="2">
        <v>760</v>
      </c>
      <c r="F39" s="2"/>
      <c r="G39" s="2">
        <v>760</v>
      </c>
      <c r="H39" s="2">
        <v>380</v>
      </c>
      <c r="I39" s="2"/>
      <c r="J39" s="2"/>
      <c r="K39" s="3">
        <f t="shared" si="2"/>
        <v>2660</v>
      </c>
      <c r="L39" s="2">
        <f t="shared" si="3"/>
        <v>700</v>
      </c>
    </row>
    <row r="40" spans="1:12" ht="20.100000000000001" customHeight="1">
      <c r="A40" s="4">
        <v>56</v>
      </c>
      <c r="B40" s="5" t="s">
        <v>70</v>
      </c>
      <c r="C40" s="2"/>
      <c r="D40" s="2">
        <v>380</v>
      </c>
      <c r="E40" s="2">
        <v>190</v>
      </c>
      <c r="F40" s="2">
        <v>1018.4</v>
      </c>
      <c r="G40" s="2">
        <v>532</v>
      </c>
      <c r="H40" s="2">
        <v>570</v>
      </c>
      <c r="I40" s="2"/>
      <c r="J40" s="2"/>
      <c r="K40" s="3">
        <f t="shared" si="2"/>
        <v>2690.4</v>
      </c>
      <c r="L40" s="2">
        <f t="shared" si="3"/>
        <v>708.00000000000011</v>
      </c>
    </row>
    <row r="41" spans="1:12" ht="20.100000000000001" customHeight="1">
      <c r="A41" s="4">
        <v>38</v>
      </c>
      <c r="B41" s="5" t="s">
        <v>46</v>
      </c>
      <c r="C41" s="2"/>
      <c r="D41" s="2"/>
      <c r="E41" s="2">
        <v>950</v>
      </c>
      <c r="F41" s="2"/>
      <c r="G41" s="2"/>
      <c r="H41" s="2">
        <v>1900</v>
      </c>
      <c r="I41" s="2"/>
      <c r="J41" s="2"/>
      <c r="K41" s="3">
        <f t="shared" si="2"/>
        <v>2850</v>
      </c>
      <c r="L41" s="2">
        <f t="shared" si="3"/>
        <v>750</v>
      </c>
    </row>
    <row r="42" spans="1:12" ht="20.100000000000001" customHeight="1">
      <c r="A42" s="4">
        <v>7</v>
      </c>
      <c r="B42" s="5" t="s">
        <v>18</v>
      </c>
      <c r="C42" s="2">
        <v>760</v>
      </c>
      <c r="D42" s="2">
        <v>380</v>
      </c>
      <c r="E42" s="2"/>
      <c r="F42" s="2">
        <v>760</v>
      </c>
      <c r="G42" s="2">
        <v>760</v>
      </c>
      <c r="H42" s="2">
        <v>380</v>
      </c>
      <c r="I42" s="2"/>
      <c r="J42" s="2"/>
      <c r="K42" s="3">
        <f t="shared" si="2"/>
        <v>3040</v>
      </c>
      <c r="L42" s="2">
        <f t="shared" si="3"/>
        <v>800</v>
      </c>
    </row>
    <row r="43" spans="1:12" ht="20.100000000000001" customHeight="1">
      <c r="A43" s="4">
        <v>46</v>
      </c>
      <c r="B43" s="5" t="s">
        <v>53</v>
      </c>
      <c r="C43" s="2"/>
      <c r="D43" s="2">
        <v>1140</v>
      </c>
      <c r="E43" s="2"/>
      <c r="F43" s="2"/>
      <c r="G43" s="2">
        <v>1900</v>
      </c>
      <c r="H43" s="2"/>
      <c r="I43" s="2"/>
      <c r="J43" s="2"/>
      <c r="K43" s="3">
        <f t="shared" si="2"/>
        <v>3040</v>
      </c>
      <c r="L43" s="2">
        <f t="shared" si="3"/>
        <v>800</v>
      </c>
    </row>
    <row r="44" spans="1:12" ht="20.100000000000001" customHeight="1">
      <c r="A44" s="4">
        <v>40</v>
      </c>
      <c r="B44" s="5" t="s">
        <v>48</v>
      </c>
      <c r="C44" s="2">
        <v>452.2</v>
      </c>
      <c r="D44" s="2">
        <v>193.8</v>
      </c>
      <c r="E44" s="2">
        <v>896.8</v>
      </c>
      <c r="F44" s="2"/>
      <c r="G44" s="2">
        <v>1193.2</v>
      </c>
      <c r="H44" s="2">
        <v>387.6</v>
      </c>
      <c r="I44" s="2"/>
      <c r="J44" s="2"/>
      <c r="K44" s="3">
        <f t="shared" si="2"/>
        <v>3123.6</v>
      </c>
      <c r="L44" s="2">
        <f t="shared" si="3"/>
        <v>822</v>
      </c>
    </row>
    <row r="45" spans="1:12" ht="20.100000000000001" customHeight="1">
      <c r="A45" s="4">
        <v>41</v>
      </c>
      <c r="B45" s="5" t="s">
        <v>49</v>
      </c>
      <c r="C45" s="2">
        <v>1570.8</v>
      </c>
      <c r="D45" s="2">
        <v>614.20000000000005</v>
      </c>
      <c r="E45" s="2"/>
      <c r="F45" s="2">
        <v>440.8</v>
      </c>
      <c r="G45" s="2">
        <v>243.2</v>
      </c>
      <c r="H45" s="2">
        <v>334.4</v>
      </c>
      <c r="I45" s="2"/>
      <c r="J45" s="2"/>
      <c r="K45" s="3">
        <f t="shared" si="2"/>
        <v>3203.4</v>
      </c>
      <c r="L45" s="2">
        <f t="shared" si="3"/>
        <v>843.00000000000011</v>
      </c>
    </row>
    <row r="46" spans="1:12" ht="20.100000000000001" customHeight="1">
      <c r="A46" s="4">
        <v>24</v>
      </c>
      <c r="B46" s="5" t="s">
        <v>32</v>
      </c>
      <c r="C46" s="2"/>
      <c r="D46" s="2">
        <v>1140</v>
      </c>
      <c r="E46" s="2"/>
      <c r="F46" s="2">
        <v>49.4</v>
      </c>
      <c r="G46" s="2">
        <v>277.39999999999998</v>
      </c>
      <c r="H46" s="2"/>
      <c r="I46" s="2">
        <v>1900</v>
      </c>
      <c r="J46" s="2"/>
      <c r="K46" s="3">
        <f t="shared" si="2"/>
        <v>3366.8</v>
      </c>
      <c r="L46" s="2">
        <f t="shared" si="3"/>
        <v>886.00000000000011</v>
      </c>
    </row>
    <row r="47" spans="1:12" ht="20.100000000000001" customHeight="1">
      <c r="A47" s="4">
        <v>6</v>
      </c>
      <c r="B47" s="5" t="s">
        <v>17</v>
      </c>
      <c r="C47" s="2"/>
      <c r="D47" s="2">
        <v>999.4</v>
      </c>
      <c r="E47" s="2">
        <v>961.4</v>
      </c>
      <c r="F47" s="2">
        <v>1900</v>
      </c>
      <c r="G47" s="2"/>
      <c r="H47" s="2"/>
      <c r="I47" s="2"/>
      <c r="J47" s="2"/>
      <c r="K47" s="3">
        <f t="shared" si="2"/>
        <v>3860.8</v>
      </c>
      <c r="L47" s="2">
        <f t="shared" si="3"/>
        <v>1016.0000000000001</v>
      </c>
    </row>
    <row r="48" spans="1:12" ht="20.100000000000001" customHeight="1">
      <c r="A48" s="4">
        <v>8</v>
      </c>
      <c r="B48" s="5" t="s">
        <v>11</v>
      </c>
      <c r="C48" s="2">
        <v>380</v>
      </c>
      <c r="D48" s="2">
        <v>380</v>
      </c>
      <c r="E48" s="2">
        <v>330.6</v>
      </c>
      <c r="F48" s="2">
        <v>733.4</v>
      </c>
      <c r="G48" s="2">
        <v>999.4</v>
      </c>
      <c r="H48" s="2">
        <v>760</v>
      </c>
      <c r="I48" s="2"/>
      <c r="J48" s="2">
        <v>482.6</v>
      </c>
      <c r="K48" s="3">
        <f t="shared" si="2"/>
        <v>4066</v>
      </c>
      <c r="L48" s="2">
        <f t="shared" si="3"/>
        <v>1070</v>
      </c>
    </row>
    <row r="49" spans="1:12" ht="20.100000000000001" customHeight="1">
      <c r="A49" s="4">
        <v>52</v>
      </c>
      <c r="B49" s="5" t="s">
        <v>57</v>
      </c>
      <c r="C49" s="2"/>
      <c r="D49" s="2">
        <v>2089.8000000000002</v>
      </c>
      <c r="E49" s="2"/>
      <c r="F49" s="2"/>
      <c r="G49" s="2">
        <v>1998.8</v>
      </c>
      <c r="H49" s="2"/>
      <c r="I49" s="2"/>
      <c r="J49" s="2"/>
      <c r="K49" s="3">
        <f t="shared" si="2"/>
        <v>4088.6000000000004</v>
      </c>
      <c r="L49" s="2">
        <f t="shared" si="3"/>
        <v>1075.9473684210527</v>
      </c>
    </row>
    <row r="50" spans="1:12" ht="20.100000000000001" customHeight="1">
      <c r="A50" s="4">
        <v>54</v>
      </c>
      <c r="B50" s="5" t="s">
        <v>59</v>
      </c>
      <c r="C50" s="2"/>
      <c r="D50" s="2">
        <v>1892.4</v>
      </c>
      <c r="E50" s="2">
        <v>577.6</v>
      </c>
      <c r="F50" s="2"/>
      <c r="G50" s="2">
        <v>1645.4</v>
      </c>
      <c r="H50" s="2"/>
      <c r="I50" s="2"/>
      <c r="J50" s="2"/>
      <c r="K50" s="3">
        <f t="shared" si="2"/>
        <v>4115.3999999999996</v>
      </c>
      <c r="L50" s="2">
        <f t="shared" si="3"/>
        <v>1083</v>
      </c>
    </row>
    <row r="51" spans="1:12" ht="20.100000000000001" customHeight="1">
      <c r="A51" s="4">
        <v>61</v>
      </c>
      <c r="B51" s="5" t="s">
        <v>65</v>
      </c>
      <c r="C51" s="2">
        <v>1900</v>
      </c>
      <c r="D51" s="2">
        <v>380</v>
      </c>
      <c r="E51" s="2"/>
      <c r="F51" s="2">
        <v>1140</v>
      </c>
      <c r="G51" s="2">
        <v>760</v>
      </c>
      <c r="H51" s="2"/>
      <c r="I51" s="2"/>
      <c r="J51" s="2"/>
      <c r="K51" s="3">
        <f t="shared" si="2"/>
        <v>4180</v>
      </c>
      <c r="L51" s="2">
        <f t="shared" si="3"/>
        <v>1100</v>
      </c>
    </row>
    <row r="52" spans="1:12" ht="20.100000000000001" customHeight="1">
      <c r="A52" s="4">
        <v>47</v>
      </c>
      <c r="B52" s="5" t="s">
        <v>54</v>
      </c>
      <c r="C52" s="2"/>
      <c r="D52" s="2">
        <v>912</v>
      </c>
      <c r="E52" s="2"/>
      <c r="F52" s="2">
        <v>2660</v>
      </c>
      <c r="G52" s="2"/>
      <c r="H52" s="2">
        <v>760</v>
      </c>
      <c r="I52" s="2"/>
      <c r="J52" s="2"/>
      <c r="K52" s="3">
        <f t="shared" si="2"/>
        <v>4332</v>
      </c>
      <c r="L52" s="2">
        <f t="shared" si="3"/>
        <v>1140</v>
      </c>
    </row>
    <row r="53" spans="1:12" ht="20.100000000000001" customHeight="1">
      <c r="A53" s="4">
        <v>45</v>
      </c>
      <c r="B53" s="5" t="s">
        <v>52</v>
      </c>
      <c r="C53" s="2">
        <v>1750</v>
      </c>
      <c r="D53" s="2">
        <v>760</v>
      </c>
      <c r="E53" s="2"/>
      <c r="F53" s="2">
        <v>760</v>
      </c>
      <c r="G53" s="2"/>
      <c r="H53" s="2">
        <v>1480</v>
      </c>
      <c r="I53" s="2"/>
      <c r="J53" s="2"/>
      <c r="K53" s="3">
        <f t="shared" si="2"/>
        <v>4750</v>
      </c>
      <c r="L53" s="2">
        <f t="shared" si="3"/>
        <v>1250</v>
      </c>
    </row>
    <row r="54" spans="1:12" ht="20.100000000000001" customHeight="1">
      <c r="A54" s="4">
        <v>26</v>
      </c>
      <c r="B54" s="5" t="s">
        <v>34</v>
      </c>
      <c r="C54" s="2">
        <v>1140</v>
      </c>
      <c r="D54" s="2">
        <v>570</v>
      </c>
      <c r="E54" s="2">
        <v>570</v>
      </c>
      <c r="F54" s="2">
        <v>1140</v>
      </c>
      <c r="G54" s="2">
        <v>1900</v>
      </c>
      <c r="H54" s="2"/>
      <c r="I54" s="2"/>
      <c r="J54" s="2"/>
      <c r="K54" s="3">
        <f t="shared" si="2"/>
        <v>5320</v>
      </c>
      <c r="L54" s="2">
        <f t="shared" si="3"/>
        <v>1400</v>
      </c>
    </row>
    <row r="55" spans="1:12" ht="20.100000000000001" customHeight="1">
      <c r="A55" s="4">
        <v>51</v>
      </c>
      <c r="B55" s="5" t="s">
        <v>67</v>
      </c>
      <c r="C55" s="2"/>
      <c r="D55" s="2">
        <v>1140</v>
      </c>
      <c r="E55" s="2">
        <v>760</v>
      </c>
      <c r="F55" s="2">
        <v>760</v>
      </c>
      <c r="G55" s="2">
        <v>1900</v>
      </c>
      <c r="H55" s="2"/>
      <c r="I55" s="2">
        <v>380</v>
      </c>
      <c r="J55" s="2">
        <v>380</v>
      </c>
      <c r="K55" s="3">
        <f t="shared" si="2"/>
        <v>5320</v>
      </c>
      <c r="L55" s="2">
        <f t="shared" si="3"/>
        <v>1400</v>
      </c>
    </row>
    <row r="56" spans="1:12" ht="20.100000000000001" customHeight="1">
      <c r="A56" s="4">
        <v>59</v>
      </c>
      <c r="B56" s="5" t="s">
        <v>63</v>
      </c>
      <c r="C56" s="2"/>
      <c r="D56" s="2">
        <v>1900</v>
      </c>
      <c r="E56" s="2"/>
      <c r="F56" s="2"/>
      <c r="G56" s="2">
        <v>1900</v>
      </c>
      <c r="H56" s="2"/>
      <c r="I56" s="2"/>
      <c r="J56" s="2">
        <v>1520</v>
      </c>
      <c r="K56" s="3">
        <f t="shared" si="2"/>
        <v>5320</v>
      </c>
      <c r="L56" s="2">
        <f t="shared" si="3"/>
        <v>1400</v>
      </c>
    </row>
    <row r="57" spans="1:12" ht="20.100000000000001" customHeight="1">
      <c r="A57" s="4">
        <v>17</v>
      </c>
      <c r="B57" s="5" t="s">
        <v>26</v>
      </c>
      <c r="C57" s="2">
        <v>4260</v>
      </c>
      <c r="D57" s="2"/>
      <c r="E57" s="2">
        <v>570</v>
      </c>
      <c r="F57" s="2">
        <v>532</v>
      </c>
      <c r="G57" s="2">
        <v>152</v>
      </c>
      <c r="H57" s="2"/>
      <c r="I57" s="2">
        <v>437</v>
      </c>
      <c r="J57" s="2"/>
      <c r="K57" s="3">
        <f t="shared" si="2"/>
        <v>5951</v>
      </c>
      <c r="L57" s="2">
        <f t="shared" si="3"/>
        <v>1566.0526315789475</v>
      </c>
    </row>
    <row r="58" spans="1:12" ht="20.100000000000001" customHeight="1">
      <c r="A58" s="4">
        <v>43</v>
      </c>
      <c r="B58" s="5" t="s">
        <v>37</v>
      </c>
      <c r="C58" s="2"/>
      <c r="D58" s="2"/>
      <c r="E58" s="2"/>
      <c r="F58" s="2">
        <v>4978</v>
      </c>
      <c r="G58" s="2"/>
      <c r="H58" s="2"/>
      <c r="I58" s="2">
        <v>1140</v>
      </c>
      <c r="J58" s="2"/>
      <c r="K58" s="3">
        <f t="shared" si="2"/>
        <v>6118</v>
      </c>
      <c r="L58" s="2">
        <f t="shared" si="3"/>
        <v>1610</v>
      </c>
    </row>
    <row r="59" spans="1:12" ht="20.100000000000001" customHeight="1">
      <c r="A59" s="4">
        <v>27</v>
      </c>
      <c r="B59" s="5" t="s">
        <v>35</v>
      </c>
      <c r="C59" s="2">
        <v>2376</v>
      </c>
      <c r="D59" s="2"/>
      <c r="E59" s="2">
        <v>1900</v>
      </c>
      <c r="F59" s="2"/>
      <c r="G59" s="2">
        <v>1900</v>
      </c>
      <c r="H59" s="2"/>
      <c r="I59" s="2"/>
      <c r="J59" s="2"/>
      <c r="K59" s="3">
        <f t="shared" si="2"/>
        <v>6176</v>
      </c>
      <c r="L59" s="2">
        <f t="shared" si="3"/>
        <v>1625.2631578947369</v>
      </c>
    </row>
    <row r="60" spans="1:12" ht="20.100000000000001" customHeight="1">
      <c r="A60" s="4">
        <v>53</v>
      </c>
      <c r="B60" s="5" t="s">
        <v>58</v>
      </c>
      <c r="C60" s="2"/>
      <c r="D60" s="2"/>
      <c r="E60" s="2">
        <v>2447.1999999999998</v>
      </c>
      <c r="F60" s="2"/>
      <c r="G60" s="2">
        <v>3100.8</v>
      </c>
      <c r="H60" s="2"/>
      <c r="I60" s="2">
        <v>1140</v>
      </c>
      <c r="J60" s="2"/>
      <c r="K60" s="3">
        <f t="shared" si="2"/>
        <v>6688</v>
      </c>
      <c r="L60" s="2">
        <f t="shared" si="3"/>
        <v>1760</v>
      </c>
    </row>
    <row r="61" spans="1:12" ht="20.100000000000001" customHeight="1">
      <c r="A61" s="4">
        <v>21</v>
      </c>
      <c r="B61" s="5" t="s">
        <v>15</v>
      </c>
      <c r="C61" s="2">
        <v>380</v>
      </c>
      <c r="D61" s="2">
        <v>494</v>
      </c>
      <c r="E61" s="2">
        <v>874</v>
      </c>
      <c r="F61" s="2">
        <v>3610</v>
      </c>
      <c r="G61" s="2">
        <v>1577</v>
      </c>
      <c r="H61" s="2">
        <v>817</v>
      </c>
      <c r="I61" s="2"/>
      <c r="J61" s="2"/>
      <c r="K61" s="3">
        <f t="shared" si="2"/>
        <v>7752</v>
      </c>
      <c r="L61" s="2">
        <f t="shared" si="3"/>
        <v>2040</v>
      </c>
    </row>
    <row r="62" spans="1:12" ht="20.100000000000001" customHeight="1">
      <c r="A62" s="4">
        <v>30</v>
      </c>
      <c r="B62" s="5" t="s">
        <v>38</v>
      </c>
      <c r="C62" s="2"/>
      <c r="D62" s="2"/>
      <c r="E62" s="2">
        <v>4138.2</v>
      </c>
      <c r="F62" s="2"/>
      <c r="G62" s="2"/>
      <c r="H62" s="2"/>
      <c r="I62" s="2">
        <v>4997</v>
      </c>
      <c r="J62" s="2"/>
      <c r="K62" s="3">
        <f t="shared" si="2"/>
        <v>9135.2000000000007</v>
      </c>
      <c r="L62" s="2">
        <f t="shared" si="3"/>
        <v>2404.0000000000005</v>
      </c>
    </row>
    <row r="63" spans="1:12" ht="20.100000000000001" customHeight="1">
      <c r="A63" s="4">
        <v>48</v>
      </c>
      <c r="B63" s="5" t="s">
        <v>66</v>
      </c>
      <c r="C63" s="2">
        <v>9900</v>
      </c>
      <c r="D63" s="2">
        <v>9120</v>
      </c>
      <c r="E63" s="2">
        <v>1500</v>
      </c>
      <c r="F63" s="2">
        <v>4940</v>
      </c>
      <c r="G63" s="2"/>
      <c r="H63" s="2">
        <v>2660</v>
      </c>
      <c r="I63" s="2">
        <v>3800</v>
      </c>
      <c r="J63" s="2">
        <v>13790</v>
      </c>
      <c r="K63" s="3">
        <f t="shared" si="2"/>
        <v>45710</v>
      </c>
      <c r="L63" s="2">
        <f t="shared" si="3"/>
        <v>12028.947368421053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Люся</dc:creator>
  <cp:lastModifiedBy>user</cp:lastModifiedBy>
  <dcterms:created xsi:type="dcterms:W3CDTF">2012-01-02T17:08:56Z</dcterms:created>
  <dcterms:modified xsi:type="dcterms:W3CDTF">2012-02-02T20:23:28Z</dcterms:modified>
</cp:coreProperties>
</file>